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61C0B6D2-A6E1-4546-8CBA-9AD727625E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20" i="1"/>
  <c r="M22" i="1"/>
  <c r="M17" i="1"/>
  <c r="M18" i="1"/>
  <c r="M19" i="1"/>
  <c r="M21" i="1"/>
  <c r="M23" i="1"/>
  <c r="M24" i="1"/>
  <c r="M25" i="1"/>
  <c r="M26" i="1"/>
  <c r="M27" i="1"/>
  <c r="M28" i="1"/>
  <c r="M29" i="1"/>
  <c r="M30" i="1"/>
  <c r="M31" i="1"/>
  <c r="M33" i="1"/>
  <c r="M34" i="1"/>
  <c r="M35" i="1"/>
  <c r="M37" i="1"/>
  <c r="M38" i="1"/>
  <c r="M39" i="1"/>
  <c r="M40" i="1"/>
  <c r="M41" i="1"/>
  <c r="M42" i="1"/>
  <c r="M43" i="1"/>
  <c r="M44" i="1"/>
  <c r="M45" i="1"/>
  <c r="I36" i="1" l="1"/>
  <c r="I37" i="1"/>
  <c r="I38" i="1"/>
  <c r="I39" i="1"/>
  <c r="I40" i="1"/>
  <c r="I41" i="1"/>
  <c r="I42" i="1"/>
  <c r="I43" i="1"/>
  <c r="I44" i="1"/>
  <c r="I45" i="1"/>
  <c r="I46" i="1"/>
  <c r="I47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8" i="1"/>
  <c r="E20" i="1"/>
  <c r="E23" i="1"/>
  <c r="E24" i="1"/>
  <c r="E25" i="1"/>
  <c r="E26" i="1"/>
  <c r="H26" i="1"/>
  <c r="H9" i="1"/>
  <c r="F24" i="1"/>
  <c r="H24" i="1" l="1"/>
  <c r="H20" i="1"/>
  <c r="H16" i="1"/>
  <c r="H23" i="1"/>
  <c r="H18" i="1"/>
  <c r="H10" i="1"/>
  <c r="H25" i="1"/>
  <c r="H13" i="1"/>
  <c r="I35" i="1"/>
  <c r="N10" i="1" l="1"/>
  <c r="N11" i="1"/>
  <c r="N9" i="1"/>
</calcChain>
</file>

<file path=xl/sharedStrings.xml><?xml version="1.0" encoding="utf-8"?>
<sst xmlns="http://schemas.openxmlformats.org/spreadsheetml/2006/main" count="111" uniqueCount="92">
  <si>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</si>
  <si>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</si>
  <si>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</si>
  <si>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</si>
  <si>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</si>
  <si>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</si>
  <si>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</si>
  <si>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</si>
  <si>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</si>
  <si>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</si>
  <si>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</si>
  <si>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</si>
  <si>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</si>
  <si>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</si>
  <si>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</si>
  <si>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</si>
  <si>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</si>
  <si>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</si>
  <si>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</si>
  <si>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</si>
  <si>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</si>
  <si>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</si>
  <si>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</si>
  <si>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</si>
  <si>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</si>
  <si>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</si>
  <si>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</si>
  <si>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</si>
  <si>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</si>
  <si>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</si>
  <si>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</si>
  <si>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</si>
  <si>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</si>
  <si>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</si>
  <si>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</si>
  <si>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</si>
  <si>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</si>
  <si>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</si>
  <si>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</si>
  <si>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</si>
  <si>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</si>
  <si>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</si>
  <si>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</si>
  <si>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</si>
  <si>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</si>
  <si>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</si>
  <si>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</si>
  <si>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</si>
  <si>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</si>
  <si>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</si>
  <si>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</si>
  <si>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</si>
  <si>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</si>
  <si>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</si>
  <si>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</si>
  <si>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</si>
  <si>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</si>
  <si>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</si>
  <si>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</si>
  <si>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</si>
  <si>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</si>
  <si>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</si>
  <si>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</si>
  <si>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</si>
  <si>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</si>
  <si>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</si>
  <si>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</si>
  <si>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</si>
  <si>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</si>
  <si>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</si>
  <si>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</si>
  <si>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</si>
  <si>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</si>
  <si>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</si>
  <si>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</si>
  <si>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</si>
  <si>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</si>
  <si>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</si>
  <si>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</si>
  <si>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</si>
  <si>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</si>
  <si>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</si>
  <si>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</si>
  <si>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</si>
  <si>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</si>
  <si>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</si>
  <si>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</si>
  <si>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4.3.4การพนันอื่นๆ</t>
  </si>
  <si>
    <t>ประจำปีงบประมาณ พ.ศ. 2567 สถานีตำรวจนครบาลประชาชื่น</t>
  </si>
  <si>
    <t>ข้อมูล ณ วันที่ 31 มีนาคม 2567</t>
  </si>
  <si>
    <t>ประจำเดือน มีนาคม 2567 ตั้งแต่วันที่ 1 มีนาคม 2567 ถึง 31 มีนาคม 2567 จำนวนคดีที่รับคำร้องทุกข์ 149 คดี จับกุมได้ 142 คดี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</si>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</sst>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17" fontId="3" fillId="0" borderId="2" xfId="0" quotePrefix="1" applyNumberFormat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3" fillId="0" borderId="12" xfId="0" quotePrefix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6" xfId="0" applyFont="1" applyBorder="1"/>
    <xf numFmtId="0" fontId="1" fillId="0" borderId="16" xfId="0" applyFont="1" applyBorder="1"/>
    <xf numFmtId="0" fontId="1" fillId="0" borderId="0" xfId="0" applyFont="1" applyAlignment="1">
      <alignment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3" xfId="0" applyFont="1" applyBorder="1" applyAlignment="1">
      <alignment horizontal="center"/>
    </xf>
    <xf numFmtId="0" fontId="1" fillId="0" borderId="15" xfId="0" applyFont="1" applyBorder="1"/>
    <xf numFmtId="0" fontId="1" fillId="0" borderId="24" xfId="0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5" xfId="0" applyFont="1" applyBorder="1" applyAlignment="1">
      <alignment vertical="center"/>
    </xf>
    <xf numFmtId="0" fontId="1" fillId="0" borderId="26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20" xfId="0" applyFont="1" applyBorder="1" applyAlignment="1">
      <alignment vertical="center"/>
    </xf>
    <xf numFmtId="0" fontId="1" fillId="0" borderId="22" xfId="0" applyFont="1" applyBorder="1"/>
    <xf numFmtId="0" fontId="1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19" xfId="0" applyNumberFormat="1" applyFont="1" applyBorder="1"/>
    <xf numFmtId="2" fontId="1" fillId="0" borderId="26" xfId="0" applyNumberFormat="1" applyFont="1" applyBorder="1"/>
    <xf numFmtId="2" fontId="1" fillId="0" borderId="2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3" fillId="0" borderId="5" xfId="0" applyFont="1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3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" zoomScale="80" zoomScaleNormal="80" workbookViewId="0">
      <selection activeCell="L48" sqref="L48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73"/>
      <c r="B2" s="74"/>
      <c r="C2" s="74"/>
      <c r="D2" s="74"/>
      <c r="E2" s="74"/>
      <c r="F2" s="74"/>
      <c r="G2" s="74"/>
    </row>
    <row r="3" spans="1:14" ht="21" customHeight="1" x14ac:dyDescent="0.55000000000000004">
      <c r="A3" s="75" t="s">
        <v>0</v>
      </c>
      <c r="B3" s="74"/>
      <c r="C3" s="74"/>
      <c r="D3" s="74"/>
      <c r="E3" s="74"/>
      <c r="F3" s="74"/>
      <c r="G3" s="74"/>
    </row>
    <row r="4" spans="1:14" ht="21" customHeight="1" x14ac:dyDescent="0.55000000000000004">
      <c r="A4" s="75" t="s">
        <v>88</v>
      </c>
      <c r="B4" s="74"/>
      <c r="C4" s="74"/>
      <c r="D4" s="74"/>
      <c r="E4" s="74"/>
      <c r="F4" s="74"/>
      <c r="G4" s="74"/>
    </row>
    <row r="5" spans="1:14" ht="21" customHeight="1" x14ac:dyDescent="0.55000000000000004">
      <c r="A5" s="83" t="s">
        <v>90</v>
      </c>
      <c r="B5" s="83"/>
      <c r="C5" s="83"/>
      <c r="D5" s="83"/>
      <c r="E5" s="83"/>
      <c r="F5" s="83"/>
      <c r="G5" s="83"/>
      <c r="H5" s="83"/>
    </row>
    <row r="6" spans="1:14" ht="21" customHeight="1" x14ac:dyDescent="0.55000000000000004">
      <c r="A6" s="76" t="s">
        <v>1</v>
      </c>
      <c r="B6" s="76" t="s">
        <v>2</v>
      </c>
      <c r="C6" s="2" t="s">
        <v>3</v>
      </c>
      <c r="D6" s="79" t="s">
        <v>4</v>
      </c>
      <c r="E6" s="80"/>
      <c r="F6" s="76" t="s">
        <v>5</v>
      </c>
      <c r="G6" s="81" t="s">
        <v>6</v>
      </c>
      <c r="H6" s="72" t="s">
        <v>86</v>
      </c>
      <c r="I6" s="72"/>
      <c r="J6" s="84" t="s">
        <v>2</v>
      </c>
      <c r="K6" s="2" t="s">
        <v>3</v>
      </c>
      <c r="L6" s="79" t="s">
        <v>4</v>
      </c>
      <c r="M6" s="86"/>
      <c r="N6" s="13"/>
    </row>
    <row r="7" spans="1:14" ht="39" customHeight="1" x14ac:dyDescent="0.55000000000000004">
      <c r="A7" s="77"/>
      <c r="B7" s="78"/>
      <c r="C7" s="3" t="s">
        <v>7</v>
      </c>
      <c r="D7" s="4" t="s">
        <v>7</v>
      </c>
      <c r="E7" s="4" t="s">
        <v>8</v>
      </c>
      <c r="F7" s="78"/>
      <c r="G7" s="82"/>
      <c r="H7" s="72"/>
      <c r="I7" s="72"/>
      <c r="J7" s="85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 t="s">
        <v>91</v>
      </c>
      <c r="D8" s="10">
        <v>0</v>
      </c>
      <c r="E8" s="10">
        <v>0</v>
      </c>
      <c r="F8" s="11">
        <v>96.02</v>
      </c>
      <c r="G8" s="44">
        <v>0</v>
      </c>
      <c r="H8" s="70">
        <v>0</v>
      </c>
      <c r="I8" s="71"/>
      <c r="J8" s="12" t="s">
        <v>10</v>
      </c>
      <c r="K8" s="52">
        <v>3</v>
      </c>
      <c r="L8" s="49">
        <v>0</v>
      </c>
      <c r="M8" s="33">
        <v>0</v>
      </c>
      <c r="N8" s="53">
        <v>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1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 t="s">
        <v>91</v>
      </c>
      <c r="D11" s="15">
        <v>0</v>
      </c>
      <c r="E11" s="15">
        <v>0</v>
      </c>
      <c r="F11" s="43">
        <v>75</v>
      </c>
      <c r="G11" s="43">
        <v>0</v>
      </c>
      <c r="H11" s="45">
        <v>0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91</v>
      </c>
      <c r="D12" s="15">
        <v>0</v>
      </c>
      <c r="E12" s="15">
        <v>0</v>
      </c>
      <c r="F12" s="43">
        <v>95.78</v>
      </c>
      <c r="G12" s="43">
        <v>0</v>
      </c>
      <c r="H12" s="45">
        <v>0</v>
      </c>
      <c r="I12" s="46"/>
      <c r="J12" s="12" t="s">
        <v>18</v>
      </c>
      <c r="K12" s="33">
        <v>1</v>
      </c>
      <c r="L12" s="49">
        <v>0</v>
      </c>
      <c r="M12" s="49">
        <v>0</v>
      </c>
      <c r="N12" s="53">
        <v>0</v>
      </c>
    </row>
    <row r="13" spans="1:14" ht="21" customHeight="1" x14ac:dyDescent="0.55000000000000004">
      <c r="A13" s="8"/>
      <c r="B13" s="14" t="s">
        <v>19</v>
      </c>
      <c r="C13" s="41" t="s">
        <v>91</v>
      </c>
      <c r="D13" s="15">
        <v>0</v>
      </c>
      <c r="E13" s="15">
        <v>0</v>
      </c>
      <c r="F13" s="43">
        <v>100</v>
      </c>
      <c r="G13" s="43">
        <v>0</v>
      </c>
      <c r="H13" s="45">
        <f t="shared" si="0"/>
        <v>0</v>
      </c>
      <c r="I13" s="46"/>
      <c r="J13" s="87" t="s">
        <v>2</v>
      </c>
      <c r="K13" s="88"/>
      <c r="L13" s="91" t="s">
        <v>20</v>
      </c>
      <c r="M13" s="92"/>
      <c r="N13" s="17"/>
    </row>
    <row r="14" spans="1:14" ht="21" customHeight="1" x14ac:dyDescent="0.55000000000000004">
      <c r="A14" s="8"/>
      <c r="B14" s="14" t="s">
        <v>21</v>
      </c>
      <c r="C14" s="41" t="s">
        <v>91</v>
      </c>
      <c r="D14" s="15">
        <v>0</v>
      </c>
      <c r="E14" s="15">
        <v>0</v>
      </c>
      <c r="F14" s="43">
        <v>97.5</v>
      </c>
      <c r="G14" s="43">
        <v>0</v>
      </c>
      <c r="H14" s="45">
        <v>0</v>
      </c>
      <c r="I14" s="46"/>
      <c r="J14" s="89"/>
      <c r="K14" s="90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8</v>
      </c>
      <c r="D15" s="49">
        <v>3</v>
      </c>
      <c r="E15" s="49">
        <v>8</v>
      </c>
      <c r="F15" s="65">
        <v>80.61</v>
      </c>
      <c r="G15" s="65">
        <v>37.5</v>
      </c>
      <c r="H15" s="70">
        <v>0.15</v>
      </c>
      <c r="I15" s="71"/>
      <c r="J15" s="19" t="s">
        <v>23</v>
      </c>
      <c r="K15" s="13"/>
      <c r="L15" s="33">
        <v>63</v>
      </c>
      <c r="M15" s="49">
        <v>69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6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21</v>
      </c>
      <c r="M16" s="58">
        <f t="shared" ref="M16:M45" si="3">L16</f>
        <v>21</v>
      </c>
      <c r="N16" s="17"/>
    </row>
    <row r="17" spans="1:14" ht="19.5" customHeight="1" x14ac:dyDescent="0.55000000000000004">
      <c r="A17" s="18"/>
      <c r="B17" s="1" t="s">
        <v>26</v>
      </c>
      <c r="C17" s="50">
        <v>1</v>
      </c>
      <c r="D17" s="50">
        <v>1</v>
      </c>
      <c r="E17" s="50">
        <v>1</v>
      </c>
      <c r="F17" s="66">
        <v>100</v>
      </c>
      <c r="G17" s="66">
        <v>100</v>
      </c>
      <c r="H17" s="45">
        <v>0.02</v>
      </c>
      <c r="I17" s="46"/>
      <c r="J17" s="20" t="s">
        <v>27</v>
      </c>
      <c r="K17" s="16"/>
      <c r="L17" s="55">
        <v>0</v>
      </c>
      <c r="M17" s="50">
        <f t="shared" si="3"/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si="3"/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1</v>
      </c>
      <c r="D19" s="50">
        <v>0</v>
      </c>
      <c r="E19" s="50">
        <v>0</v>
      </c>
      <c r="F19" s="66">
        <v>76.37</v>
      </c>
      <c r="G19" s="66">
        <v>0</v>
      </c>
      <c r="H19" s="45">
        <v>0.02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f t="shared" si="0"/>
        <v>0</v>
      </c>
      <c r="I20" s="46"/>
      <c r="J20" s="20" t="s">
        <v>33</v>
      </c>
      <c r="K20" s="16"/>
      <c r="L20" s="55">
        <v>5</v>
      </c>
      <c r="M20" s="50">
        <f t="shared" si="3"/>
        <v>5</v>
      </c>
      <c r="N20" s="17"/>
    </row>
    <row r="21" spans="1:14" ht="19.5" customHeight="1" x14ac:dyDescent="0.55000000000000004">
      <c r="A21" s="18"/>
      <c r="B21" s="1" t="s">
        <v>34</v>
      </c>
      <c r="C21" s="50">
        <v>3</v>
      </c>
      <c r="D21" s="50">
        <v>0</v>
      </c>
      <c r="E21" s="50">
        <v>0</v>
      </c>
      <c r="F21" s="66">
        <v>68.349999999999994</v>
      </c>
      <c r="G21" s="66">
        <v>0</v>
      </c>
      <c r="H21" s="45">
        <v>0.05</v>
      </c>
      <c r="I21" s="46"/>
      <c r="J21" s="20" t="s">
        <v>35</v>
      </c>
      <c r="K21" s="16"/>
      <c r="L21" s="55">
        <v>0</v>
      </c>
      <c r="M21" s="50">
        <f t="shared" si="3"/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1</v>
      </c>
      <c r="D22" s="50">
        <v>0</v>
      </c>
      <c r="E22" s="50">
        <v>0</v>
      </c>
      <c r="F22" s="66">
        <v>88.89</v>
      </c>
      <c r="G22" s="66">
        <v>0</v>
      </c>
      <c r="H22" s="45">
        <v>0.02</v>
      </c>
      <c r="I22" s="46"/>
      <c r="J22" s="20" t="s">
        <v>37</v>
      </c>
      <c r="K22" s="16"/>
      <c r="L22" s="55">
        <v>5</v>
      </c>
      <c r="M22" s="50">
        <f t="shared" si="3"/>
        <v>5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0</v>
      </c>
      <c r="M23" s="50">
        <f t="shared" si="3"/>
        <v>0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11</v>
      </c>
      <c r="M24" s="50">
        <f t="shared" si="3"/>
        <v>11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f t="shared" si="3"/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1</v>
      </c>
      <c r="M26" s="50">
        <f t="shared" si="3"/>
        <v>1</v>
      </c>
      <c r="N26" s="17"/>
    </row>
    <row r="27" spans="1:14" ht="19.5" customHeight="1" x14ac:dyDescent="0.55000000000000004">
      <c r="A27" s="18"/>
      <c r="B27" s="1" t="s">
        <v>46</v>
      </c>
      <c r="C27" s="51">
        <v>2</v>
      </c>
      <c r="D27" s="51">
        <v>2</v>
      </c>
      <c r="E27" s="51">
        <v>7</v>
      </c>
      <c r="F27" s="67">
        <v>90</v>
      </c>
      <c r="G27" s="67">
        <v>100</v>
      </c>
      <c r="H27" s="47">
        <v>0.04</v>
      </c>
      <c r="I27" s="48"/>
      <c r="J27" s="20" t="s">
        <v>47</v>
      </c>
      <c r="K27" s="16"/>
      <c r="L27" s="55">
        <v>0</v>
      </c>
      <c r="M27" s="50">
        <f t="shared" si="3"/>
        <v>0</v>
      </c>
      <c r="N27" s="17"/>
    </row>
    <row r="28" spans="1:14" ht="19.5" customHeight="1" x14ac:dyDescent="0.55000000000000004">
      <c r="A28" s="18"/>
      <c r="B28" s="26" t="s">
        <v>48</v>
      </c>
      <c r="C28" s="68">
        <v>0</v>
      </c>
      <c r="D28" s="68">
        <v>0</v>
      </c>
      <c r="E28" s="68">
        <v>0</v>
      </c>
      <c r="F28" s="27"/>
      <c r="G28" s="27"/>
      <c r="H28" s="21"/>
      <c r="I28" s="16"/>
      <c r="J28" s="20" t="s">
        <v>49</v>
      </c>
      <c r="K28" s="16"/>
      <c r="L28" s="55">
        <v>1</v>
      </c>
      <c r="M28" s="50">
        <f t="shared" si="3"/>
        <v>1</v>
      </c>
      <c r="N28" s="17"/>
    </row>
    <row r="29" spans="1:14" ht="19.5" customHeight="1" x14ac:dyDescent="0.55000000000000004">
      <c r="A29" s="18"/>
      <c r="B29" s="24" t="s">
        <v>50</v>
      </c>
      <c r="C29" s="69">
        <v>0</v>
      </c>
      <c r="D29" s="69">
        <v>0</v>
      </c>
      <c r="E29" s="69">
        <v>0</v>
      </c>
      <c r="F29" s="29"/>
      <c r="G29" s="29"/>
      <c r="H29" s="28"/>
      <c r="I29" s="16"/>
      <c r="J29" s="20" t="s">
        <v>51</v>
      </c>
      <c r="K29" s="16"/>
      <c r="L29" s="55">
        <v>0</v>
      </c>
      <c r="M29" s="50">
        <f t="shared" si="3"/>
        <v>0</v>
      </c>
      <c r="N29" s="17"/>
    </row>
    <row r="30" spans="1:14" ht="19.5" customHeight="1" x14ac:dyDescent="0.55000000000000004">
      <c r="A30" s="18"/>
      <c r="B30" s="72" t="s">
        <v>2</v>
      </c>
      <c r="C30" s="72"/>
      <c r="D30" s="72"/>
      <c r="E30" s="72"/>
      <c r="F30" s="10" t="s">
        <v>3</v>
      </c>
      <c r="G30" s="72" t="s">
        <v>20</v>
      </c>
      <c r="H30" s="72"/>
      <c r="I30" s="72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72"/>
      <c r="C31" s="72"/>
      <c r="D31" s="72"/>
      <c r="E31" s="72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3</v>
      </c>
      <c r="G32" s="60">
        <v>0</v>
      </c>
      <c r="H32" s="58">
        <v>0</v>
      </c>
      <c r="I32" s="61">
        <v>0</v>
      </c>
      <c r="J32" s="20" t="s">
        <v>58</v>
      </c>
      <c r="K32" s="16"/>
      <c r="L32" s="55">
        <v>0</v>
      </c>
      <c r="M32" s="50">
        <v>0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ref="G33:G47" si="5">F33</f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f t="shared" ref="I35" si="6">$I$32</f>
        <v>0</v>
      </c>
      <c r="J35" s="20" t="s">
        <v>64</v>
      </c>
      <c r="K35" s="16"/>
      <c r="L35" s="55">
        <v>0</v>
      </c>
      <c r="M35" s="50">
        <f t="shared" si="3"/>
        <v>0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7">$I$33</f>
        <v>0</v>
      </c>
      <c r="J36" s="20" t="s">
        <v>87</v>
      </c>
      <c r="K36" s="16"/>
      <c r="L36" s="55">
        <v>0</v>
      </c>
      <c r="M36" s="50">
        <v>0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7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0</v>
      </c>
      <c r="G38" s="62">
        <f t="shared" si="5"/>
        <v>0</v>
      </c>
      <c r="H38" s="50">
        <v>0</v>
      </c>
      <c r="I38" s="61">
        <f t="shared" si="7"/>
        <v>0</v>
      </c>
      <c r="J38" s="20" t="s">
        <v>68</v>
      </c>
      <c r="K38" s="16"/>
      <c r="L38" s="55">
        <v>1</v>
      </c>
      <c r="M38" s="50">
        <f t="shared" si="3"/>
        <v>1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7"/>
        <v>0</v>
      </c>
      <c r="J39" s="20" t="s">
        <v>70</v>
      </c>
      <c r="K39" s="16"/>
      <c r="L39" s="55">
        <v>0</v>
      </c>
      <c r="M39" s="50">
        <f t="shared" si="3"/>
        <v>0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7"/>
        <v>0</v>
      </c>
      <c r="J40" s="20" t="s">
        <v>72</v>
      </c>
      <c r="K40" s="16"/>
      <c r="L40" s="55">
        <v>40</v>
      </c>
      <c r="M40" s="50">
        <f t="shared" si="3"/>
        <v>40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7"/>
        <v>0</v>
      </c>
      <c r="J41" s="20" t="s">
        <v>74</v>
      </c>
      <c r="K41" s="16"/>
      <c r="L41" s="55">
        <v>0</v>
      </c>
      <c r="M41" s="50">
        <f t="shared" si="3"/>
        <v>0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7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7"/>
        <v>0</v>
      </c>
      <c r="J43" s="20" t="s">
        <v>78</v>
      </c>
      <c r="K43" s="16"/>
      <c r="L43" s="55">
        <v>0</v>
      </c>
      <c r="M43" s="50">
        <f t="shared" si="3"/>
        <v>0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7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7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7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7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89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6:A7"/>
    <mergeCell ref="B6:B7"/>
    <mergeCell ref="D6:E6"/>
    <mergeCell ref="F6:F7"/>
    <mergeCell ref="G6:G7"/>
    <mergeCell ref="H6:I7"/>
    <mergeCell ref="A5:H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2024-03-19T05:37:18Z</cp:lastPrinted>
  <dcterms:created xsi:type="dcterms:W3CDTF">2024-03-15T07:01:43Z</dcterms:created>
  <dcterms:modified xsi:type="dcterms:W3CDTF">2024-04-03T06:01:34Z</dcterms:modified>
</cp:coreProperties>
</file>