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งาน สน.ประชาชื่น\3. ITA\2. ITA 2567\2. ข้อมูล OIT\O11 ข้อมูลผลการดำเนินงานในเชิงสถิติ\สถิติอาญา 4 กลุ่ม (สอบสวน)\"/>
    </mc:Choice>
  </mc:AlternateContent>
  <xr:revisionPtr revIDLastSave="0" documentId="13_ncr:1_{E6E51E61-B39F-4C45-9B44-01E3FB9FE8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ธ.ค.6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9" i="1"/>
  <c r="M21" i="1"/>
  <c r="M24" i="1"/>
  <c r="M25" i="1"/>
  <c r="M27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I36" i="1" l="1"/>
  <c r="I37" i="1"/>
  <c r="I38" i="1"/>
  <c r="I39" i="1"/>
  <c r="I40" i="1"/>
  <c r="I41" i="1"/>
  <c r="I42" i="1"/>
  <c r="I43" i="1"/>
  <c r="I44" i="1"/>
  <c r="I45" i="1"/>
  <c r="I46" i="1"/>
  <c r="I47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E16" i="1"/>
  <c r="E17" i="1"/>
  <c r="E18" i="1"/>
  <c r="E20" i="1"/>
  <c r="E23" i="1"/>
  <c r="E24" i="1"/>
  <c r="E25" i="1"/>
  <c r="E26" i="1"/>
  <c r="E27" i="1"/>
  <c r="H26" i="1"/>
  <c r="H9" i="1"/>
  <c r="F24" i="1"/>
  <c r="H24" i="1" l="1"/>
  <c r="H20" i="1"/>
  <c r="H16" i="1"/>
  <c r="H23" i="1"/>
  <c r="H11" i="1"/>
  <c r="H18" i="1"/>
  <c r="H10" i="1"/>
  <c r="H25" i="1"/>
  <c r="H17" i="1"/>
  <c r="I35" i="1"/>
  <c r="N10" i="1" l="1"/>
  <c r="N11" i="1"/>
  <c r="N12" i="1"/>
  <c r="N9" i="1"/>
</calcChain>
</file>

<file path=xl/sharedStrings.xml><?xml version="1.0" encoding="utf-8"?>
<sst xmlns="http://schemas.openxmlformats.org/spreadsheetml/2006/main" count="110" uniqueCount="95">
  <si>
    <t xml:space="preserve">สถิติฐานความผิดคดีอาญา (คดี 4 กลุ่ม)  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</si>
  <si>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</si>
  <si>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</si>
  <si>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</si>
  <si>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</si>
  <si>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</si>
  <si>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</si>
  <si>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</si>
  <si>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</si>
  <si>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</si>
  <si>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</si>
  <si>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</si>
  <si>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</si>
  <si>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</si>
  <si>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</si>
  <si>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</si>
  <si>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</si>
  <si>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</si>
  <si>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</si>
  <si>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</si>
  <si>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</si>
  <si>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</si>
  <si>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</si>
  <si>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</si>
  <si>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2.1 ปล้นทรัพย์</t>
  </si>
  <si>
    <t>4.1ยาเสพติด (รวม4.1.1-4.1.19)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</si>
  <si>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</si>
  <si>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</si>
  <si>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</si>
  <si>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</si>
  <si>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</si>
  <si>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</si>
  <si>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</si>
  <si>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</si>
  <si>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</si>
  <si>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</si>
  <si>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</si>
  <si>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</si>
  <si>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</si>
  <si>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</si>
  <si>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</si>
  <si>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</si>
  <si>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</si>
  <si>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</si>
  <si>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</si>
  <si>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4.2.1-4.2.5)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</si>
  <si>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</si>
  <si>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</si>
  <si>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</si>
  <si>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</si>
  <si>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</si>
  <si>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</si>
  <si>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</si>
  <si>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</si>
  <si>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</si>
  <si>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</si>
  <si>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</si>
  <si>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3.1-3.17)</t>
  </si>
  <si>
    <t>4.3 การพนัน (รวม 4.3.1.-4.3.4)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</si>
  <si>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</si>
  <si>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</si>
  <si>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</si>
  <si>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</si>
  <si>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</si>
  <si>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</si>
  <si>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</si>
  <si>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</si>
  <si>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</si>
  <si>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</si>
  <si>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</si>
  <si>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</si>
  <si>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ม.269/1-279/17)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</si>
  <si>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</si>
  <si>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</si>
  <si>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4.8.1-4.8.2)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</si>
  <si>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</si>
  <si>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</si>
  <si>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</si>
  <si>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</si>
  <si>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</si>
  <si>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</si>
  <si>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</si>
  <si>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</si>
  <si>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</si>
  <si>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</si>
  <si>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</si>
  <si>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>อัตราความผิดต่อประชากรแสน</t>
  </si>
  <si>
    <t>0</t>
  </si>
  <si>
    <t>4.3.4การพนันอื่นๆ</t>
  </si>
  <si>
    <t>ประจำปีงบประมาณ พ.ศ. 2567 สถานีตำรวจนครบาลประชาชื่น</t>
  </si>
  <si>
    <t>5</t>
  </si>
  <si>
    <t>4</t>
  </si>
  <si>
    <t>1</t>
  </si>
  <si>
    <t>ประจำเดือน ธันวาคม 2566 ตั้งแต่วันที่ 1 ธันวาคม 2566 ถึง 31 ธันวาคม 2566 จำนวนคดีที่รับคำร้องทุกข์ 90 คดี จับกุมได้ 89 คดี</t>
  </si>
  <si>
    <t>ข้อมูล ณ วันที่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</si>
</sst>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2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17" fontId="3" fillId="0" borderId="3" xfId="0" quotePrefix="1" applyNumberFormat="1" applyFont="1" applyBorder="1" applyAlignment="1">
      <alignment horizontal="center" vertical="center" wrapText="1"/>
    </xf>
    <xf numFmtId="17" fontId="3" fillId="0" borderId="2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" fontId="3" fillId="0" borderId="13" xfId="0" quotePrefix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7" xfId="0" applyFont="1" applyBorder="1"/>
    <xf numFmtId="0" fontId="1" fillId="0" borderId="17" xfId="0" applyFont="1" applyBorder="1"/>
    <xf numFmtId="0" fontId="1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16" xfId="0" applyFont="1" applyBorder="1"/>
    <xf numFmtId="0" fontId="1" fillId="0" borderId="25" xfId="0" applyFont="1" applyBorder="1"/>
    <xf numFmtId="0" fontId="1" fillId="0" borderId="21" xfId="0" applyFont="1" applyBorder="1"/>
    <xf numFmtId="0" fontId="1" fillId="0" borderId="26" xfId="0" applyFont="1" applyBorder="1"/>
    <xf numFmtId="0" fontId="1" fillId="0" borderId="26" xfId="0" applyFont="1" applyBorder="1" applyAlignment="1">
      <alignment vertical="center"/>
    </xf>
    <xf numFmtId="0" fontId="1" fillId="0" borderId="27" xfId="0" applyFont="1" applyBorder="1"/>
    <xf numFmtId="0" fontId="1" fillId="0" borderId="24" xfId="0" applyFont="1" applyBorder="1"/>
    <xf numFmtId="0" fontId="1" fillId="0" borderId="28" xfId="0" applyFont="1" applyBorder="1"/>
    <xf numFmtId="0" fontId="1" fillId="0" borderId="21" xfId="0" applyFont="1" applyBorder="1" applyAlignment="1">
      <alignment vertical="center"/>
    </xf>
    <xf numFmtId="0" fontId="1" fillId="0" borderId="23" xfId="0" applyFont="1" applyBorder="1"/>
    <xf numFmtId="0" fontId="1" fillId="0" borderId="23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1" fillId="0" borderId="20" xfId="0" applyNumberFormat="1" applyFont="1" applyBorder="1"/>
    <xf numFmtId="2" fontId="1" fillId="0" borderId="27" xfId="0" applyNumberFormat="1" applyFont="1" applyBorder="1"/>
    <xf numFmtId="2" fontId="1" fillId="0" borderId="24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/>
    <xf numFmtId="0" fontId="3" fillId="0" borderId="4" xfId="0" applyFont="1" applyBorder="1" applyAlignment="1">
      <alignment horizontal="center" vertical="center"/>
    </xf>
    <xf numFmtId="0" fontId="4" fillId="0" borderId="31" xfId="0" applyFont="1" applyBorder="1"/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8"/>
  <sheetViews>
    <sheetView tabSelected="1" topLeftCell="B1" zoomScale="80" zoomScaleNormal="80" workbookViewId="0">
      <selection activeCell="L38" sqref="L38"/>
    </sheetView>
  </sheetViews>
  <sheetFormatPr defaultColWidth="12.5703125" defaultRowHeight="15" customHeight="1" x14ac:dyDescent="0.55000000000000004"/>
  <cols>
    <col min="1" max="1" width="5.5703125" style="1" hidden="1" customWidth="1"/>
    <col min="2" max="2" width="45.7109375" style="1" customWidth="1"/>
    <col min="3" max="3" width="12.7109375" style="1" customWidth="1"/>
    <col min="4" max="4" width="12.5703125" style="1" customWidth="1"/>
    <col min="5" max="5" width="11.7109375" style="1" customWidth="1"/>
    <col min="6" max="6" width="15.42578125" style="1" customWidth="1"/>
    <col min="7" max="7" width="14.42578125" style="1" customWidth="1"/>
    <col min="8" max="8" width="12.28515625" style="1" customWidth="1"/>
    <col min="9" max="9" width="10.7109375" style="1" customWidth="1"/>
    <col min="10" max="10" width="52.140625" style="1" customWidth="1"/>
    <col min="11" max="26" width="8.5703125" style="1" customWidth="1"/>
    <col min="27" max="16384" width="12.5703125" style="1"/>
  </cols>
  <sheetData>
    <row r="1" spans="1:14" ht="21" customHeight="1" x14ac:dyDescent="0.55000000000000004"/>
    <row r="2" spans="1:14" ht="20.25" customHeight="1" x14ac:dyDescent="0.55000000000000004">
      <c r="A2" s="81"/>
      <c r="B2" s="82"/>
      <c r="C2" s="82"/>
      <c r="D2" s="82"/>
      <c r="E2" s="82"/>
      <c r="F2" s="82"/>
      <c r="G2" s="82"/>
    </row>
    <row r="3" spans="1:14" ht="21" customHeight="1" x14ac:dyDescent="0.55000000000000004">
      <c r="A3" s="83" t="s">
        <v>0</v>
      </c>
      <c r="B3" s="82"/>
      <c r="C3" s="82"/>
      <c r="D3" s="82"/>
      <c r="E3" s="82"/>
      <c r="F3" s="82"/>
      <c r="G3" s="82"/>
    </row>
    <row r="4" spans="1:14" ht="21" customHeight="1" x14ac:dyDescent="0.55000000000000004">
      <c r="A4" s="83" t="s">
        <v>89</v>
      </c>
      <c r="B4" s="82"/>
      <c r="C4" s="82"/>
      <c r="D4" s="82"/>
      <c r="E4" s="82"/>
      <c r="F4" s="82"/>
      <c r="G4" s="82"/>
    </row>
    <row r="5" spans="1:14" ht="21" customHeight="1" x14ac:dyDescent="0.55000000000000004">
      <c r="A5" s="84" t="s">
        <v>93</v>
      </c>
      <c r="B5" s="85"/>
      <c r="C5" s="85"/>
      <c r="D5" s="85"/>
      <c r="E5" s="85"/>
      <c r="F5" s="85"/>
      <c r="G5" s="85"/>
    </row>
    <row r="6" spans="1:14" ht="21" customHeight="1" x14ac:dyDescent="0.55000000000000004">
      <c r="A6" s="86" t="s">
        <v>1</v>
      </c>
      <c r="B6" s="86" t="s">
        <v>2</v>
      </c>
      <c r="C6" s="2" t="s">
        <v>3</v>
      </c>
      <c r="D6" s="70" t="s">
        <v>4</v>
      </c>
      <c r="E6" s="89"/>
      <c r="F6" s="86" t="s">
        <v>5</v>
      </c>
      <c r="G6" s="90" t="s">
        <v>6</v>
      </c>
      <c r="H6" s="80" t="s">
        <v>86</v>
      </c>
      <c r="I6" s="80"/>
      <c r="J6" s="68" t="s">
        <v>2</v>
      </c>
      <c r="K6" s="2" t="s">
        <v>3</v>
      </c>
      <c r="L6" s="70" t="s">
        <v>4</v>
      </c>
      <c r="M6" s="71"/>
      <c r="N6" s="13"/>
    </row>
    <row r="7" spans="1:14" ht="39" customHeight="1" x14ac:dyDescent="0.55000000000000004">
      <c r="A7" s="87"/>
      <c r="B7" s="88"/>
      <c r="C7" s="3" t="s">
        <v>7</v>
      </c>
      <c r="D7" s="4" t="s">
        <v>7</v>
      </c>
      <c r="E7" s="4" t="s">
        <v>8</v>
      </c>
      <c r="F7" s="88"/>
      <c r="G7" s="91"/>
      <c r="H7" s="80"/>
      <c r="I7" s="80"/>
      <c r="J7" s="69"/>
      <c r="K7" s="5" t="s">
        <v>7</v>
      </c>
      <c r="L7" s="6" t="s">
        <v>7</v>
      </c>
      <c r="M7" s="7" t="s">
        <v>8</v>
      </c>
      <c r="N7" s="23" t="s">
        <v>55</v>
      </c>
    </row>
    <row r="8" spans="1:14" ht="21" customHeight="1" x14ac:dyDescent="0.55000000000000004">
      <c r="A8" s="8">
        <v>1</v>
      </c>
      <c r="B8" s="9" t="s">
        <v>9</v>
      </c>
      <c r="C8" s="38" t="s">
        <v>90</v>
      </c>
      <c r="D8" s="10">
        <v>5</v>
      </c>
      <c r="E8" s="10">
        <v>6</v>
      </c>
      <c r="F8" s="11">
        <v>96.02</v>
      </c>
      <c r="G8" s="44">
        <v>100</v>
      </c>
      <c r="H8" s="72">
        <v>0.09</v>
      </c>
      <c r="I8" s="73"/>
      <c r="J8" s="12" t="s">
        <v>10</v>
      </c>
      <c r="K8" s="52">
        <v>0</v>
      </c>
      <c r="L8" s="49">
        <v>0</v>
      </c>
      <c r="M8" s="33">
        <v>0</v>
      </c>
      <c r="N8" s="53">
        <v>0</v>
      </c>
    </row>
    <row r="9" spans="1:14" ht="21" customHeight="1" x14ac:dyDescent="0.55000000000000004">
      <c r="A9" s="8"/>
      <c r="B9" s="14" t="s">
        <v>11</v>
      </c>
      <c r="C9" s="39">
        <v>0</v>
      </c>
      <c r="D9" s="15">
        <v>0</v>
      </c>
      <c r="E9" s="15">
        <v>0</v>
      </c>
      <c r="F9" s="42">
        <v>100</v>
      </c>
      <c r="G9" s="42">
        <v>0</v>
      </c>
      <c r="H9" s="45">
        <f t="shared" ref="H9:H26" si="0">G9</f>
        <v>0</v>
      </c>
      <c r="I9" s="46"/>
      <c r="J9" s="17" t="s">
        <v>12</v>
      </c>
      <c r="K9" s="54">
        <v>0</v>
      </c>
      <c r="L9" s="50">
        <v>0</v>
      </c>
      <c r="M9" s="55">
        <v>0</v>
      </c>
      <c r="N9" s="56">
        <f t="shared" ref="N9:N12" si="1">$H$20</f>
        <v>0</v>
      </c>
    </row>
    <row r="10" spans="1:14" ht="21" customHeight="1" x14ac:dyDescent="0.55000000000000004">
      <c r="A10" s="8"/>
      <c r="B10" s="14" t="s">
        <v>13</v>
      </c>
      <c r="C10" s="40">
        <v>0</v>
      </c>
      <c r="D10" s="15">
        <v>0</v>
      </c>
      <c r="E10" s="15">
        <v>0</v>
      </c>
      <c r="F10" s="43">
        <v>100</v>
      </c>
      <c r="G10" s="43">
        <v>0</v>
      </c>
      <c r="H10" s="45">
        <f t="shared" si="0"/>
        <v>0</v>
      </c>
      <c r="I10" s="46"/>
      <c r="J10" s="17" t="s">
        <v>14</v>
      </c>
      <c r="K10" s="54">
        <v>0</v>
      </c>
      <c r="L10" s="50">
        <v>0</v>
      </c>
      <c r="M10" s="55">
        <v>0</v>
      </c>
      <c r="N10" s="56">
        <f t="shared" si="1"/>
        <v>0</v>
      </c>
    </row>
    <row r="11" spans="1:14" ht="21" customHeight="1" x14ac:dyDescent="0.55000000000000004">
      <c r="A11" s="8"/>
      <c r="B11" s="14" t="s">
        <v>15</v>
      </c>
      <c r="C11" s="40">
        <v>0</v>
      </c>
      <c r="D11" s="15">
        <v>0</v>
      </c>
      <c r="E11" s="15">
        <v>0</v>
      </c>
      <c r="F11" s="43">
        <v>75</v>
      </c>
      <c r="G11" s="43">
        <v>0</v>
      </c>
      <c r="H11" s="45">
        <f t="shared" si="0"/>
        <v>0</v>
      </c>
      <c r="I11" s="46"/>
      <c r="J11" s="17" t="s">
        <v>16</v>
      </c>
      <c r="K11" s="54">
        <v>0</v>
      </c>
      <c r="L11" s="51">
        <v>0</v>
      </c>
      <c r="M11" s="55">
        <v>0</v>
      </c>
      <c r="N11" s="56">
        <f t="shared" si="1"/>
        <v>0</v>
      </c>
    </row>
    <row r="12" spans="1:14" ht="21" customHeight="1" x14ac:dyDescent="0.55000000000000004">
      <c r="A12" s="8"/>
      <c r="B12" s="14" t="s">
        <v>17</v>
      </c>
      <c r="C12" s="40" t="s">
        <v>91</v>
      </c>
      <c r="D12" s="15">
        <v>4</v>
      </c>
      <c r="E12" s="15">
        <v>5</v>
      </c>
      <c r="F12" s="43">
        <v>95.78</v>
      </c>
      <c r="G12" s="43">
        <v>100</v>
      </c>
      <c r="H12" s="45">
        <v>7.0000000000000007E-2</v>
      </c>
      <c r="I12" s="46"/>
      <c r="J12" s="12" t="s">
        <v>18</v>
      </c>
      <c r="K12" s="33">
        <v>0</v>
      </c>
      <c r="L12" s="49">
        <v>0</v>
      </c>
      <c r="M12" s="49">
        <v>0</v>
      </c>
      <c r="N12" s="53">
        <f t="shared" si="1"/>
        <v>0</v>
      </c>
    </row>
    <row r="13" spans="1:14" ht="21" customHeight="1" x14ac:dyDescent="0.55000000000000004">
      <c r="A13" s="8"/>
      <c r="B13" s="14" t="s">
        <v>19</v>
      </c>
      <c r="C13" s="41" t="s">
        <v>87</v>
      </c>
      <c r="D13" s="15">
        <v>0</v>
      </c>
      <c r="E13" s="15">
        <v>0</v>
      </c>
      <c r="F13" s="43">
        <v>100</v>
      </c>
      <c r="G13" s="43">
        <v>0</v>
      </c>
      <c r="H13" s="45">
        <v>0</v>
      </c>
      <c r="I13" s="46"/>
      <c r="J13" s="74" t="s">
        <v>2</v>
      </c>
      <c r="K13" s="75"/>
      <c r="L13" s="78" t="s">
        <v>20</v>
      </c>
      <c r="M13" s="79"/>
      <c r="N13" s="17"/>
    </row>
    <row r="14" spans="1:14" ht="21" customHeight="1" x14ac:dyDescent="0.55000000000000004">
      <c r="A14" s="8"/>
      <c r="B14" s="14" t="s">
        <v>21</v>
      </c>
      <c r="C14" s="41" t="s">
        <v>92</v>
      </c>
      <c r="D14" s="15">
        <v>1</v>
      </c>
      <c r="E14" s="15">
        <v>1</v>
      </c>
      <c r="F14" s="43">
        <v>97.5</v>
      </c>
      <c r="G14" s="43">
        <v>100</v>
      </c>
      <c r="H14" s="45">
        <v>0.02</v>
      </c>
      <c r="I14" s="46"/>
      <c r="J14" s="76"/>
      <c r="K14" s="77"/>
      <c r="L14" s="10" t="s">
        <v>7</v>
      </c>
      <c r="M14" s="10" t="s">
        <v>8</v>
      </c>
      <c r="N14" s="17"/>
    </row>
    <row r="15" spans="1:14" ht="19.5" customHeight="1" x14ac:dyDescent="0.55000000000000004">
      <c r="A15" s="18">
        <v>2</v>
      </c>
      <c r="B15" s="19" t="s">
        <v>22</v>
      </c>
      <c r="C15" s="49">
        <v>5</v>
      </c>
      <c r="D15" s="49">
        <v>4</v>
      </c>
      <c r="E15" s="49">
        <v>6</v>
      </c>
      <c r="F15" s="65">
        <v>80.61</v>
      </c>
      <c r="G15" s="65">
        <v>80</v>
      </c>
      <c r="H15" s="72">
        <v>0.09</v>
      </c>
      <c r="I15" s="73"/>
      <c r="J15" s="19" t="s">
        <v>23</v>
      </c>
      <c r="K15" s="13"/>
      <c r="L15" s="33">
        <v>27</v>
      </c>
      <c r="M15" s="49">
        <v>30</v>
      </c>
      <c r="N15" s="17"/>
    </row>
    <row r="16" spans="1:14" ht="19.5" customHeight="1" x14ac:dyDescent="0.55000000000000004">
      <c r="A16" s="18"/>
      <c r="B16" s="1" t="s">
        <v>24</v>
      </c>
      <c r="C16" s="50">
        <v>0</v>
      </c>
      <c r="D16" s="50">
        <v>0</v>
      </c>
      <c r="E16" s="50">
        <f t="shared" ref="E16:E27" si="2">D16</f>
        <v>0</v>
      </c>
      <c r="F16" s="66">
        <v>100</v>
      </c>
      <c r="G16" s="66">
        <v>0</v>
      </c>
      <c r="H16" s="45">
        <f t="shared" si="0"/>
        <v>0</v>
      </c>
      <c r="I16" s="46"/>
      <c r="J16" s="20" t="s">
        <v>25</v>
      </c>
      <c r="K16" s="16"/>
      <c r="L16" s="57">
        <v>10</v>
      </c>
      <c r="M16" s="58">
        <v>12</v>
      </c>
      <c r="N16" s="17"/>
    </row>
    <row r="17" spans="1:14" ht="19.5" customHeight="1" x14ac:dyDescent="0.55000000000000004">
      <c r="A17" s="18"/>
      <c r="B17" s="1" t="s">
        <v>26</v>
      </c>
      <c r="C17" s="50">
        <v>0</v>
      </c>
      <c r="D17" s="50">
        <v>0</v>
      </c>
      <c r="E17" s="50">
        <f t="shared" si="2"/>
        <v>0</v>
      </c>
      <c r="F17" s="66">
        <v>100</v>
      </c>
      <c r="G17" s="66">
        <v>0</v>
      </c>
      <c r="H17" s="45">
        <f t="shared" si="0"/>
        <v>0</v>
      </c>
      <c r="I17" s="46"/>
      <c r="J17" s="20" t="s">
        <v>27</v>
      </c>
      <c r="K17" s="16"/>
      <c r="L17" s="55">
        <v>0</v>
      </c>
      <c r="M17" s="50">
        <v>0</v>
      </c>
      <c r="N17" s="17"/>
    </row>
    <row r="18" spans="1:14" ht="19.5" customHeight="1" x14ac:dyDescent="0.55000000000000004">
      <c r="A18" s="18"/>
      <c r="B18" s="1" t="s">
        <v>28</v>
      </c>
      <c r="C18" s="50">
        <v>0</v>
      </c>
      <c r="D18" s="50">
        <v>0</v>
      </c>
      <c r="E18" s="50">
        <f t="shared" si="2"/>
        <v>0</v>
      </c>
      <c r="F18" s="66">
        <v>100</v>
      </c>
      <c r="G18" s="66">
        <v>0</v>
      </c>
      <c r="H18" s="45">
        <f t="shared" si="0"/>
        <v>0</v>
      </c>
      <c r="I18" s="46"/>
      <c r="J18" s="20" t="s">
        <v>29</v>
      </c>
      <c r="K18" s="16"/>
      <c r="L18" s="55">
        <v>0</v>
      </c>
      <c r="M18" s="50">
        <f t="shared" ref="M18:M45" si="3">L18</f>
        <v>0</v>
      </c>
      <c r="N18" s="17"/>
    </row>
    <row r="19" spans="1:14" ht="19.5" customHeight="1" x14ac:dyDescent="0.55000000000000004">
      <c r="A19" s="18"/>
      <c r="B19" s="1" t="s">
        <v>30</v>
      </c>
      <c r="C19" s="50">
        <v>1</v>
      </c>
      <c r="D19" s="50">
        <v>1</v>
      </c>
      <c r="E19" s="50">
        <v>2</v>
      </c>
      <c r="F19" s="66">
        <v>76.37</v>
      </c>
      <c r="G19" s="66">
        <v>100</v>
      </c>
      <c r="H19" s="45">
        <v>0.02</v>
      </c>
      <c r="I19" s="46"/>
      <c r="J19" s="20" t="s">
        <v>31</v>
      </c>
      <c r="K19" s="16"/>
      <c r="L19" s="55">
        <v>0</v>
      </c>
      <c r="M19" s="50">
        <f t="shared" si="3"/>
        <v>0</v>
      </c>
      <c r="N19" s="17"/>
    </row>
    <row r="20" spans="1:14" ht="19.5" customHeight="1" x14ac:dyDescent="0.55000000000000004">
      <c r="A20" s="18"/>
      <c r="B20" s="1" t="s">
        <v>32</v>
      </c>
      <c r="C20" s="50">
        <v>0</v>
      </c>
      <c r="D20" s="50">
        <v>0</v>
      </c>
      <c r="E20" s="50">
        <f t="shared" si="2"/>
        <v>0</v>
      </c>
      <c r="F20" s="66">
        <v>0</v>
      </c>
      <c r="G20" s="66">
        <v>0</v>
      </c>
      <c r="H20" s="45">
        <f t="shared" si="0"/>
        <v>0</v>
      </c>
      <c r="I20" s="46"/>
      <c r="J20" s="20" t="s">
        <v>33</v>
      </c>
      <c r="K20" s="16"/>
      <c r="L20" s="55">
        <v>2</v>
      </c>
      <c r="M20" s="50">
        <v>3</v>
      </c>
      <c r="N20" s="17"/>
    </row>
    <row r="21" spans="1:14" ht="19.5" customHeight="1" x14ac:dyDescent="0.55000000000000004">
      <c r="A21" s="18"/>
      <c r="B21" s="1" t="s">
        <v>34</v>
      </c>
      <c r="C21" s="50">
        <v>1</v>
      </c>
      <c r="D21" s="50">
        <v>1</v>
      </c>
      <c r="E21" s="50">
        <v>1</v>
      </c>
      <c r="F21" s="66">
        <v>68.349999999999994</v>
      </c>
      <c r="G21" s="66">
        <v>100</v>
      </c>
      <c r="H21" s="45">
        <v>0.02</v>
      </c>
      <c r="I21" s="46"/>
      <c r="J21" s="20" t="s">
        <v>35</v>
      </c>
      <c r="K21" s="16"/>
      <c r="L21" s="55">
        <v>0</v>
      </c>
      <c r="M21" s="50">
        <f t="shared" si="3"/>
        <v>0</v>
      </c>
      <c r="N21" s="17"/>
    </row>
    <row r="22" spans="1:14" ht="19.5" customHeight="1" x14ac:dyDescent="0.55000000000000004">
      <c r="A22" s="18"/>
      <c r="B22" s="1" t="s">
        <v>36</v>
      </c>
      <c r="C22" s="50">
        <v>3</v>
      </c>
      <c r="D22" s="50">
        <v>2</v>
      </c>
      <c r="E22" s="50">
        <v>3</v>
      </c>
      <c r="F22" s="66">
        <v>88.89</v>
      </c>
      <c r="G22" s="66">
        <v>66.67</v>
      </c>
      <c r="H22" s="45">
        <v>0.05</v>
      </c>
      <c r="I22" s="46"/>
      <c r="J22" s="20" t="s">
        <v>37</v>
      </c>
      <c r="K22" s="16"/>
      <c r="L22" s="55">
        <v>2</v>
      </c>
      <c r="M22" s="50">
        <v>3</v>
      </c>
      <c r="N22" s="17"/>
    </row>
    <row r="23" spans="1:14" ht="19.5" customHeight="1" x14ac:dyDescent="0.55000000000000004">
      <c r="A23" s="18"/>
      <c r="B23" s="1" t="s">
        <v>38</v>
      </c>
      <c r="C23" s="50">
        <v>0</v>
      </c>
      <c r="D23" s="50">
        <v>0</v>
      </c>
      <c r="E23" s="50">
        <f t="shared" si="2"/>
        <v>0</v>
      </c>
      <c r="F23" s="66">
        <v>95.89</v>
      </c>
      <c r="G23" s="66">
        <v>0</v>
      </c>
      <c r="H23" s="45">
        <f t="shared" si="0"/>
        <v>0</v>
      </c>
      <c r="I23" s="46"/>
      <c r="J23" s="20" t="s">
        <v>39</v>
      </c>
      <c r="K23" s="16"/>
      <c r="L23" s="55">
        <v>2</v>
      </c>
      <c r="M23" s="50">
        <v>2</v>
      </c>
      <c r="N23" s="17"/>
    </row>
    <row r="24" spans="1:14" ht="19.5" customHeight="1" x14ac:dyDescent="0.55000000000000004">
      <c r="A24" s="18"/>
      <c r="B24" s="1" t="s">
        <v>40</v>
      </c>
      <c r="C24" s="50">
        <v>0</v>
      </c>
      <c r="D24" s="50">
        <v>0</v>
      </c>
      <c r="E24" s="50">
        <f t="shared" si="2"/>
        <v>0</v>
      </c>
      <c r="F24" s="66">
        <f t="shared" ref="F24" si="4">$F$9</f>
        <v>100</v>
      </c>
      <c r="G24" s="66">
        <v>0</v>
      </c>
      <c r="H24" s="45">
        <f t="shared" si="0"/>
        <v>0</v>
      </c>
      <c r="I24" s="46"/>
      <c r="J24" s="20" t="s">
        <v>41</v>
      </c>
      <c r="K24" s="16"/>
      <c r="L24" s="55">
        <v>4</v>
      </c>
      <c r="M24" s="50">
        <f t="shared" si="3"/>
        <v>4</v>
      </c>
      <c r="N24" s="17"/>
    </row>
    <row r="25" spans="1:14" ht="19.5" customHeight="1" x14ac:dyDescent="0.55000000000000004">
      <c r="A25" s="18"/>
      <c r="B25" s="1" t="s">
        <v>42</v>
      </c>
      <c r="C25" s="50">
        <v>0</v>
      </c>
      <c r="D25" s="50">
        <v>0</v>
      </c>
      <c r="E25" s="50">
        <f t="shared" si="2"/>
        <v>0</v>
      </c>
      <c r="F25" s="66">
        <v>0</v>
      </c>
      <c r="G25" s="66">
        <v>0</v>
      </c>
      <c r="H25" s="45">
        <f t="shared" si="0"/>
        <v>0</v>
      </c>
      <c r="I25" s="46"/>
      <c r="J25" s="20" t="s">
        <v>43</v>
      </c>
      <c r="K25" s="16"/>
      <c r="L25" s="55">
        <v>0</v>
      </c>
      <c r="M25" s="50">
        <f t="shared" si="3"/>
        <v>0</v>
      </c>
      <c r="N25" s="17"/>
    </row>
    <row r="26" spans="1:14" ht="19.5" customHeight="1" x14ac:dyDescent="0.55000000000000004">
      <c r="A26" s="18"/>
      <c r="B26" s="1" t="s">
        <v>44</v>
      </c>
      <c r="C26" s="50">
        <v>0</v>
      </c>
      <c r="D26" s="50">
        <v>0</v>
      </c>
      <c r="E26" s="50">
        <f t="shared" si="2"/>
        <v>0</v>
      </c>
      <c r="F26" s="66">
        <v>100</v>
      </c>
      <c r="G26" s="66">
        <v>0</v>
      </c>
      <c r="H26" s="45">
        <f t="shared" si="0"/>
        <v>0</v>
      </c>
      <c r="I26" s="46"/>
      <c r="J26" s="20" t="s">
        <v>45</v>
      </c>
      <c r="K26" s="16"/>
      <c r="L26" s="55">
        <v>7</v>
      </c>
      <c r="M26" s="50">
        <v>8</v>
      </c>
      <c r="N26" s="17"/>
    </row>
    <row r="27" spans="1:14" ht="19.5" customHeight="1" x14ac:dyDescent="0.55000000000000004">
      <c r="A27" s="18"/>
      <c r="B27" s="1" t="s">
        <v>46</v>
      </c>
      <c r="C27" s="51">
        <v>0</v>
      </c>
      <c r="D27" s="51">
        <v>0</v>
      </c>
      <c r="E27" s="51">
        <f t="shared" si="2"/>
        <v>0</v>
      </c>
      <c r="F27" s="67">
        <v>90</v>
      </c>
      <c r="G27" s="67">
        <v>0</v>
      </c>
      <c r="H27" s="47">
        <v>0</v>
      </c>
      <c r="I27" s="48"/>
      <c r="J27" s="20" t="s">
        <v>47</v>
      </c>
      <c r="K27" s="16"/>
      <c r="L27" s="55">
        <v>0</v>
      </c>
      <c r="M27" s="50">
        <f t="shared" si="3"/>
        <v>0</v>
      </c>
      <c r="N27" s="17"/>
    </row>
    <row r="28" spans="1:14" ht="19.5" customHeight="1" x14ac:dyDescent="0.55000000000000004">
      <c r="A28" s="18"/>
      <c r="B28" s="26" t="s">
        <v>48</v>
      </c>
      <c r="C28" s="21"/>
      <c r="D28" s="21"/>
      <c r="E28" s="21"/>
      <c r="F28" s="27"/>
      <c r="G28" s="27"/>
      <c r="H28" s="21"/>
      <c r="I28" s="16"/>
      <c r="J28" s="20" t="s">
        <v>49</v>
      </c>
      <c r="K28" s="16"/>
      <c r="L28" s="55">
        <v>4</v>
      </c>
      <c r="M28" s="50">
        <v>5</v>
      </c>
      <c r="N28" s="17"/>
    </row>
    <row r="29" spans="1:14" ht="19.5" customHeight="1" x14ac:dyDescent="0.55000000000000004">
      <c r="A29" s="18"/>
      <c r="B29" s="24" t="s">
        <v>50</v>
      </c>
      <c r="C29" s="28"/>
      <c r="D29" s="28"/>
      <c r="E29" s="28"/>
      <c r="F29" s="29"/>
      <c r="G29" s="29"/>
      <c r="H29" s="28"/>
      <c r="I29" s="16"/>
      <c r="J29" s="20" t="s">
        <v>51</v>
      </c>
      <c r="K29" s="16"/>
      <c r="L29" s="55">
        <v>3</v>
      </c>
      <c r="M29" s="50">
        <v>3</v>
      </c>
      <c r="N29" s="17"/>
    </row>
    <row r="30" spans="1:14" ht="19.5" customHeight="1" x14ac:dyDescent="0.55000000000000004">
      <c r="A30" s="18"/>
      <c r="B30" s="80" t="s">
        <v>2</v>
      </c>
      <c r="C30" s="80"/>
      <c r="D30" s="80"/>
      <c r="E30" s="80"/>
      <c r="F30" s="10" t="s">
        <v>3</v>
      </c>
      <c r="G30" s="80" t="s">
        <v>20</v>
      </c>
      <c r="H30" s="80"/>
      <c r="I30" s="80"/>
      <c r="J30" s="20" t="s">
        <v>52</v>
      </c>
      <c r="K30" s="16"/>
      <c r="L30" s="55">
        <v>0</v>
      </c>
      <c r="M30" s="50">
        <f t="shared" si="3"/>
        <v>0</v>
      </c>
      <c r="N30" s="17"/>
    </row>
    <row r="31" spans="1:14" ht="19.5" customHeight="1" x14ac:dyDescent="0.55000000000000004">
      <c r="A31" s="18"/>
      <c r="B31" s="80"/>
      <c r="C31" s="80"/>
      <c r="D31" s="80"/>
      <c r="E31" s="80"/>
      <c r="F31" s="10" t="s">
        <v>53</v>
      </c>
      <c r="G31" s="10" t="s">
        <v>53</v>
      </c>
      <c r="H31" s="30" t="s">
        <v>54</v>
      </c>
      <c r="I31" s="30" t="s">
        <v>55</v>
      </c>
      <c r="J31" s="20" t="s">
        <v>56</v>
      </c>
      <c r="K31" s="16"/>
      <c r="L31" s="55">
        <v>0</v>
      </c>
      <c r="M31" s="50">
        <f t="shared" si="3"/>
        <v>0</v>
      </c>
      <c r="N31" s="17"/>
    </row>
    <row r="32" spans="1:14" ht="19.5" customHeight="1" x14ac:dyDescent="0.55000000000000004">
      <c r="A32" s="31">
        <v>4</v>
      </c>
      <c r="B32" s="1" t="s">
        <v>57</v>
      </c>
      <c r="F32" s="60">
        <v>0</v>
      </c>
      <c r="G32" s="60">
        <v>0</v>
      </c>
      <c r="H32" s="58">
        <v>0</v>
      </c>
      <c r="I32" s="61">
        <v>0</v>
      </c>
      <c r="J32" s="20" t="s">
        <v>58</v>
      </c>
      <c r="K32" s="16"/>
      <c r="L32" s="55">
        <v>3</v>
      </c>
      <c r="M32" s="50">
        <f t="shared" si="3"/>
        <v>3</v>
      </c>
      <c r="N32" s="17"/>
    </row>
    <row r="33" spans="1:14" ht="19.5" customHeight="1" x14ac:dyDescent="0.55000000000000004">
      <c r="A33" s="18">
        <v>5</v>
      </c>
      <c r="B33" s="1" t="s">
        <v>59</v>
      </c>
      <c r="F33" s="62">
        <v>0</v>
      </c>
      <c r="G33" s="62">
        <f t="shared" ref="G33:G47" si="5">F33</f>
        <v>0</v>
      </c>
      <c r="H33" s="50">
        <v>0</v>
      </c>
      <c r="I33" s="61">
        <v>0</v>
      </c>
      <c r="J33" s="20" t="s">
        <v>60</v>
      </c>
      <c r="K33" s="16"/>
      <c r="L33" s="55">
        <v>0</v>
      </c>
      <c r="M33" s="50">
        <f t="shared" si="3"/>
        <v>0</v>
      </c>
      <c r="N33" s="17"/>
    </row>
    <row r="34" spans="1:14" ht="19.5" customHeight="1" x14ac:dyDescent="0.55000000000000004">
      <c r="A34" s="18">
        <v>6</v>
      </c>
      <c r="B34" s="1" t="s">
        <v>61</v>
      </c>
      <c r="F34" s="62">
        <v>0</v>
      </c>
      <c r="G34" s="62">
        <f t="shared" si="5"/>
        <v>0</v>
      </c>
      <c r="H34" s="50">
        <v>0</v>
      </c>
      <c r="I34" s="61">
        <v>0</v>
      </c>
      <c r="J34" s="20" t="s">
        <v>62</v>
      </c>
      <c r="K34" s="16"/>
      <c r="L34" s="55">
        <v>0</v>
      </c>
      <c r="M34" s="50">
        <f t="shared" si="3"/>
        <v>0</v>
      </c>
      <c r="N34" s="17"/>
    </row>
    <row r="35" spans="1:14" ht="19.5" customHeight="1" x14ac:dyDescent="0.55000000000000004">
      <c r="A35" s="31">
        <v>7</v>
      </c>
      <c r="B35" s="1" t="s">
        <v>63</v>
      </c>
      <c r="F35" s="62">
        <v>0</v>
      </c>
      <c r="G35" s="62">
        <v>0</v>
      </c>
      <c r="H35" s="50">
        <v>0</v>
      </c>
      <c r="I35" s="61">
        <f t="shared" ref="I35" si="6">$I$32</f>
        <v>0</v>
      </c>
      <c r="J35" s="20" t="s">
        <v>64</v>
      </c>
      <c r="K35" s="16"/>
      <c r="L35" s="55">
        <v>2</v>
      </c>
      <c r="M35" s="50">
        <f t="shared" si="3"/>
        <v>2</v>
      </c>
      <c r="N35" s="17"/>
    </row>
    <row r="36" spans="1:14" ht="19.5" customHeight="1" x14ac:dyDescent="0.55000000000000004">
      <c r="A36" s="31"/>
      <c r="B36" s="1" t="s">
        <v>65</v>
      </c>
      <c r="F36" s="62">
        <v>0</v>
      </c>
      <c r="G36" s="62">
        <f t="shared" si="5"/>
        <v>0</v>
      </c>
      <c r="H36" s="50">
        <v>0</v>
      </c>
      <c r="I36" s="61">
        <f t="shared" ref="I36:I47" si="7">$I$33</f>
        <v>0</v>
      </c>
      <c r="J36" s="20" t="s">
        <v>88</v>
      </c>
      <c r="K36" s="16"/>
      <c r="L36" s="55">
        <v>1</v>
      </c>
      <c r="M36" s="50">
        <f t="shared" si="3"/>
        <v>1</v>
      </c>
      <c r="N36" s="17"/>
    </row>
    <row r="37" spans="1:14" ht="19.5" customHeight="1" x14ac:dyDescent="0.55000000000000004">
      <c r="A37" s="18">
        <v>8</v>
      </c>
      <c r="B37" s="1" t="s">
        <v>67</v>
      </c>
      <c r="F37" s="62">
        <v>0</v>
      </c>
      <c r="G37" s="62">
        <f t="shared" si="5"/>
        <v>0</v>
      </c>
      <c r="H37" s="50">
        <v>0</v>
      </c>
      <c r="I37" s="61">
        <f t="shared" si="7"/>
        <v>0</v>
      </c>
      <c r="J37" s="20" t="s">
        <v>66</v>
      </c>
      <c r="K37" s="16"/>
      <c r="L37" s="55">
        <v>0</v>
      </c>
      <c r="M37" s="50">
        <f t="shared" si="3"/>
        <v>0</v>
      </c>
      <c r="N37" s="17"/>
    </row>
    <row r="38" spans="1:14" ht="19.5" customHeight="1" x14ac:dyDescent="0.55000000000000004">
      <c r="A38" s="18">
        <v>9</v>
      </c>
      <c r="B38" s="1" t="s">
        <v>69</v>
      </c>
      <c r="F38" s="62">
        <v>0</v>
      </c>
      <c r="G38" s="62">
        <f t="shared" si="5"/>
        <v>0</v>
      </c>
      <c r="H38" s="50">
        <v>0</v>
      </c>
      <c r="I38" s="61">
        <f t="shared" si="7"/>
        <v>0</v>
      </c>
      <c r="J38" s="20" t="s">
        <v>68</v>
      </c>
      <c r="K38" s="16"/>
      <c r="L38" s="55">
        <v>7</v>
      </c>
      <c r="M38" s="50">
        <f t="shared" si="3"/>
        <v>7</v>
      </c>
      <c r="N38" s="17"/>
    </row>
    <row r="39" spans="1:14" ht="19.5" customHeight="1" x14ac:dyDescent="0.55000000000000004">
      <c r="A39" s="31">
        <v>10</v>
      </c>
      <c r="B39" s="1" t="s">
        <v>71</v>
      </c>
      <c r="F39" s="62">
        <v>0</v>
      </c>
      <c r="G39" s="62">
        <f t="shared" si="5"/>
        <v>0</v>
      </c>
      <c r="H39" s="50">
        <v>0</v>
      </c>
      <c r="I39" s="61">
        <f t="shared" si="7"/>
        <v>0</v>
      </c>
      <c r="J39" s="20" t="s">
        <v>70</v>
      </c>
      <c r="K39" s="16"/>
      <c r="L39" s="55">
        <v>0</v>
      </c>
      <c r="M39" s="50">
        <f t="shared" si="3"/>
        <v>0</v>
      </c>
      <c r="N39" s="17"/>
    </row>
    <row r="40" spans="1:14" ht="19.5" customHeight="1" x14ac:dyDescent="0.55000000000000004">
      <c r="A40" s="18">
        <v>11</v>
      </c>
      <c r="B40" s="1" t="s">
        <v>73</v>
      </c>
      <c r="F40" s="62">
        <v>0</v>
      </c>
      <c r="G40" s="62">
        <f t="shared" si="5"/>
        <v>0</v>
      </c>
      <c r="H40" s="50">
        <v>0</v>
      </c>
      <c r="I40" s="61">
        <f t="shared" si="7"/>
        <v>0</v>
      </c>
      <c r="J40" s="20" t="s">
        <v>72</v>
      </c>
      <c r="K40" s="16"/>
      <c r="L40" s="55">
        <v>0</v>
      </c>
      <c r="M40" s="50">
        <f t="shared" si="3"/>
        <v>0</v>
      </c>
      <c r="N40" s="17"/>
    </row>
    <row r="41" spans="1:14" ht="19.5" customHeight="1" x14ac:dyDescent="0.55000000000000004">
      <c r="A41" s="18">
        <v>12</v>
      </c>
      <c r="B41" s="1" t="s">
        <v>75</v>
      </c>
      <c r="F41" s="62">
        <v>0</v>
      </c>
      <c r="G41" s="62">
        <f t="shared" si="5"/>
        <v>0</v>
      </c>
      <c r="H41" s="50">
        <v>0</v>
      </c>
      <c r="I41" s="61">
        <f t="shared" si="7"/>
        <v>0</v>
      </c>
      <c r="J41" s="20" t="s">
        <v>74</v>
      </c>
      <c r="K41" s="16"/>
      <c r="L41" s="55">
        <v>0</v>
      </c>
      <c r="M41" s="50">
        <f t="shared" si="3"/>
        <v>0</v>
      </c>
      <c r="N41" s="17"/>
    </row>
    <row r="42" spans="1:14" ht="19.5" customHeight="1" x14ac:dyDescent="0.55000000000000004">
      <c r="A42" s="18"/>
      <c r="B42" s="1" t="s">
        <v>77</v>
      </c>
      <c r="F42" s="62">
        <v>0</v>
      </c>
      <c r="G42" s="62">
        <f t="shared" si="5"/>
        <v>0</v>
      </c>
      <c r="H42" s="50">
        <v>0</v>
      </c>
      <c r="I42" s="61">
        <f t="shared" si="7"/>
        <v>0</v>
      </c>
      <c r="J42" s="20" t="s">
        <v>76</v>
      </c>
      <c r="K42" s="16"/>
      <c r="L42" s="55">
        <v>0</v>
      </c>
      <c r="M42" s="50">
        <f t="shared" si="3"/>
        <v>0</v>
      </c>
      <c r="N42" s="17"/>
    </row>
    <row r="43" spans="1:14" ht="19.5" customHeight="1" x14ac:dyDescent="0.55000000000000004">
      <c r="A43" s="18"/>
      <c r="B43" s="1" t="s">
        <v>79</v>
      </c>
      <c r="F43" s="62">
        <v>0</v>
      </c>
      <c r="G43" s="62">
        <f t="shared" si="5"/>
        <v>0</v>
      </c>
      <c r="H43" s="50">
        <v>0</v>
      </c>
      <c r="I43" s="61">
        <f t="shared" si="7"/>
        <v>0</v>
      </c>
      <c r="J43" s="20" t="s">
        <v>78</v>
      </c>
      <c r="K43" s="16"/>
      <c r="L43" s="55">
        <v>0</v>
      </c>
      <c r="M43" s="50">
        <f t="shared" si="3"/>
        <v>0</v>
      </c>
      <c r="N43" s="17"/>
    </row>
    <row r="44" spans="1:14" ht="19.5" customHeight="1" x14ac:dyDescent="0.55000000000000004">
      <c r="A44" s="18"/>
      <c r="B44" s="1" t="s">
        <v>81</v>
      </c>
      <c r="F44" s="62">
        <v>0</v>
      </c>
      <c r="G44" s="62">
        <f t="shared" si="5"/>
        <v>0</v>
      </c>
      <c r="H44" s="50">
        <v>0</v>
      </c>
      <c r="I44" s="61">
        <f t="shared" si="7"/>
        <v>0</v>
      </c>
      <c r="J44" s="20" t="s">
        <v>80</v>
      </c>
      <c r="K44" s="25"/>
      <c r="L44" s="59">
        <v>0</v>
      </c>
      <c r="M44" s="51">
        <f t="shared" si="3"/>
        <v>0</v>
      </c>
      <c r="N44" s="17"/>
    </row>
    <row r="45" spans="1:14" ht="19.5" customHeight="1" x14ac:dyDescent="0.55000000000000004">
      <c r="A45" s="18"/>
      <c r="B45" s="1" t="s">
        <v>83</v>
      </c>
      <c r="F45" s="62">
        <v>0</v>
      </c>
      <c r="G45" s="62">
        <f t="shared" si="5"/>
        <v>0</v>
      </c>
      <c r="H45" s="50">
        <v>0</v>
      </c>
      <c r="I45" s="61">
        <f t="shared" si="7"/>
        <v>0</v>
      </c>
      <c r="J45" s="19" t="s">
        <v>82</v>
      </c>
      <c r="K45" s="24"/>
      <c r="L45" s="49">
        <v>0</v>
      </c>
      <c r="M45" s="33">
        <f t="shared" si="3"/>
        <v>0</v>
      </c>
      <c r="N45" s="17"/>
    </row>
    <row r="46" spans="1:14" ht="19.5" customHeight="1" x14ac:dyDescent="0.55000000000000004">
      <c r="A46" s="18"/>
      <c r="B46" s="1" t="s">
        <v>84</v>
      </c>
      <c r="F46" s="62">
        <v>0</v>
      </c>
      <c r="G46" s="62">
        <f t="shared" si="5"/>
        <v>0</v>
      </c>
      <c r="H46" s="50">
        <v>0</v>
      </c>
      <c r="I46" s="61">
        <f t="shared" si="7"/>
        <v>0</v>
      </c>
      <c r="J46" s="20"/>
      <c r="M46" s="16"/>
      <c r="N46" s="17"/>
    </row>
    <row r="47" spans="1:14" ht="19.5" customHeight="1" x14ac:dyDescent="0.55000000000000004">
      <c r="A47" s="18"/>
      <c r="B47" s="24" t="s">
        <v>85</v>
      </c>
      <c r="C47" s="24"/>
      <c r="D47" s="24"/>
      <c r="E47" s="25"/>
      <c r="F47" s="63">
        <v>0</v>
      </c>
      <c r="G47" s="63">
        <f t="shared" si="5"/>
        <v>0</v>
      </c>
      <c r="H47" s="51">
        <v>0</v>
      </c>
      <c r="I47" s="64">
        <f t="shared" si="7"/>
        <v>0</v>
      </c>
      <c r="J47" s="28"/>
      <c r="K47" s="24"/>
      <c r="L47" s="24"/>
      <c r="M47" s="25"/>
      <c r="N47" s="22"/>
    </row>
    <row r="48" spans="1:14" ht="19.5" customHeight="1" x14ac:dyDescent="0.55000000000000004">
      <c r="A48" s="31">
        <v>13</v>
      </c>
      <c r="B48" s="35"/>
    </row>
    <row r="49" spans="1:4" ht="21" customHeight="1" x14ac:dyDescent="0.55000000000000004">
      <c r="A49" s="34"/>
      <c r="B49" s="37" t="s">
        <v>94</v>
      </c>
    </row>
    <row r="50" spans="1:4" ht="21" customHeight="1" x14ac:dyDescent="0.55000000000000004">
      <c r="D50" s="32"/>
    </row>
    <row r="51" spans="1:4" ht="21" customHeight="1" x14ac:dyDescent="0.55000000000000004">
      <c r="A51" s="36"/>
      <c r="B51" s="36"/>
    </row>
    <row r="52" spans="1:4" ht="21" customHeight="1" x14ac:dyDescent="0.55000000000000004"/>
    <row r="53" spans="1:4" ht="21" customHeight="1" x14ac:dyDescent="0.55000000000000004"/>
    <row r="54" spans="1:4" ht="21" customHeight="1" x14ac:dyDescent="0.55000000000000004"/>
    <row r="55" spans="1:4" ht="21" customHeight="1" x14ac:dyDescent="0.55000000000000004"/>
    <row r="56" spans="1:4" ht="21" customHeight="1" x14ac:dyDescent="0.55000000000000004"/>
    <row r="57" spans="1:4" ht="21" customHeight="1" x14ac:dyDescent="0.55000000000000004"/>
    <row r="58" spans="1:4" ht="21" customHeight="1" x14ac:dyDescent="0.55000000000000004"/>
    <row r="59" spans="1:4" ht="21" customHeight="1" x14ac:dyDescent="0.55000000000000004"/>
    <row r="60" spans="1:4" ht="21" customHeight="1" x14ac:dyDescent="0.55000000000000004"/>
    <row r="61" spans="1:4" ht="21" customHeight="1" x14ac:dyDescent="0.55000000000000004"/>
    <row r="62" spans="1:4" ht="21" customHeight="1" x14ac:dyDescent="0.55000000000000004"/>
    <row r="63" spans="1:4" ht="21" customHeight="1" x14ac:dyDescent="0.55000000000000004"/>
    <row r="64" spans="1:4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  <row r="1027" ht="21" customHeight="1" x14ac:dyDescent="0.55000000000000004"/>
    <row r="1028" ht="21" customHeight="1" x14ac:dyDescent="0.55000000000000004"/>
  </sheetData>
  <mergeCells count="18">
    <mergeCell ref="H15:I15"/>
    <mergeCell ref="B30:E31"/>
    <mergeCell ref="G30:I30"/>
    <mergeCell ref="A2:G2"/>
    <mergeCell ref="A3:G3"/>
    <mergeCell ref="A4:G4"/>
    <mergeCell ref="A5:G5"/>
    <mergeCell ref="A6:A7"/>
    <mergeCell ref="B6:B7"/>
    <mergeCell ref="D6:E6"/>
    <mergeCell ref="F6:F7"/>
    <mergeCell ref="G6:G7"/>
    <mergeCell ref="H6:I7"/>
    <mergeCell ref="J6:J7"/>
    <mergeCell ref="L6:M6"/>
    <mergeCell ref="H8:I8"/>
    <mergeCell ref="J13:K14"/>
    <mergeCell ref="L13:M13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PC05</cp:lastModifiedBy>
  <cp:lastPrinted>2024-03-18T14:40:53Z</cp:lastPrinted>
  <dcterms:created xsi:type="dcterms:W3CDTF">2024-03-15T07:01:43Z</dcterms:created>
  <dcterms:modified xsi:type="dcterms:W3CDTF">2024-03-19T05:27:55Z</dcterms:modified>
</cp:coreProperties>
</file>